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2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инфо'!$B$10</definedName>
    <definedName name="ID_28033835536" localSheetId="3">'0503773 (4. Дополнительная инфо'!$C$10</definedName>
    <definedName name="ID_28033835537" localSheetId="3">'0503773 (4. Дополнительная инфо'!$D$10</definedName>
    <definedName name="ID_28033835538" localSheetId="3">'0503773 (4. Дополнительная инфо'!$E$10</definedName>
    <definedName name="ID_28033835539" localSheetId="3">'0503773 (4. Дополнительная инфо'!$F$10</definedName>
    <definedName name="ID_28033835540" localSheetId="3">'0503773 (4. Дополнительная инфо'!$G$10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инфо'!$A$11:$J$11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инфо'!$A$8:$J$8</definedName>
    <definedName name="T_30200353144" localSheetId="1">'0503773 (2. Изменения в связи с'!$B$18:$G$27</definedName>
    <definedName name="T_30200353144" localSheetId="3">'0503773 (4. Дополнительная инфо'!$B$17:$F$26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6754959" localSheetId="3">'0503773 (4. Дополнительная инфо'!$A$11:$J$11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6754958" localSheetId="3">'0503773 (4. Дополнительная инфо'!$A$8:$J$8</definedName>
    <definedName name="TR_30200353144" localSheetId="1">'0503773 (2. Изменения в связи с'!$B$18:$G$27</definedName>
    <definedName name="TR_30200353144" localSheetId="3">'0503773 (4. Дополнительная инфо'!$B$17:$F$26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5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K42"/>
  <c r="J42"/>
  <c r="I42"/>
  <c r="H42"/>
  <c r="G42"/>
  <c r="F42"/>
  <c r="E42"/>
  <c r="D42"/>
  <c r="D41"/>
  <c r="D40"/>
  <c r="D39"/>
  <c r="K37"/>
  <c r="J37"/>
  <c r="I37"/>
  <c r="H37"/>
  <c r="G37"/>
  <c r="F37"/>
  <c r="E37"/>
  <c r="D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71"/>
  <c r="C70"/>
  <c r="C69"/>
  <c r="C68"/>
  <c r="C66"/>
  <c r="C83" s="1"/>
  <c r="C86" s="1"/>
  <c r="C58"/>
  <c r="C57"/>
  <c r="C56"/>
  <c r="C55"/>
  <c r="C54"/>
  <c r="C53"/>
  <c r="C52"/>
  <c r="C51"/>
  <c r="C50"/>
  <c r="C49"/>
  <c r="C48"/>
  <c r="C47"/>
  <c r="C40" s="1"/>
  <c r="C59" s="1"/>
  <c r="C46"/>
  <c r="C45"/>
  <c r="C44"/>
  <c r="C43"/>
  <c r="C42"/>
  <c r="J40"/>
  <c r="J59" s="1"/>
  <c r="I40"/>
  <c r="I59" s="1"/>
  <c r="H40"/>
  <c r="H59" s="1"/>
  <c r="G40"/>
  <c r="G59" s="1"/>
  <c r="F40"/>
  <c r="F59" s="1"/>
  <c r="E40"/>
  <c r="E59" s="1"/>
  <c r="D40"/>
  <c r="D59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I17"/>
  <c r="I39" s="1"/>
  <c r="I60" s="1"/>
  <c r="H17"/>
  <c r="H39" s="1"/>
  <c r="G17"/>
  <c r="G39" s="1"/>
  <c r="G60" s="1"/>
  <c r="F17"/>
  <c r="F39" s="1"/>
  <c r="F60" s="1"/>
  <c r="E17"/>
  <c r="E39" s="1"/>
  <c r="D17"/>
  <c r="D39" s="1"/>
  <c r="C16"/>
  <c r="C15"/>
  <c r="C13"/>
  <c r="C17" s="1"/>
  <c r="C39" s="1"/>
  <c r="C60" s="1"/>
  <c r="D60" l="1"/>
  <c r="E60"/>
  <c r="J60"/>
  <c r="H60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<sst xmlns="http://schemas.openxmlformats.org/spreadsheetml/2006/main" count="504" uniqueCount="317">
  <si>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</si>
  <si>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</si>
  <si>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</si>
  <si>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</si>
  <si>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</si>
  <si>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</si>
  <si>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</si>
  <si>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</si>
  <si>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</si>
  <si>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</si>
  <si>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</si>
  <si>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</si>
  <si>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</si>
  <si>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</si>
  <si>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</si>
  <si>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</si>
  <si>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</si>
  <si>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</si>
  <si>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приносящая доход деятельность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</si>
  <si>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</si>
  <si>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</si>
  <si>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</si>
  <si>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</si>
  <si>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</si>
  <si>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</si>
  <si>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</si>
  <si>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</si>
  <si>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</si>
  <si>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</si>
  <si>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</si>
  <si>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</si>
  <si>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</si>
  <si>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</si>
  <si>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</si>
  <si>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</si>
  <si>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3128030117</t>
  </si>
  <si>
    <t>Веретенникова Ж.А.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</si>
  <si>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</si>
  <si>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</si>
  <si>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</si>
  <si>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</si>
  <si>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</si>
  <si>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</si>
  <si>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</si>
  <si>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</si>
  <si>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</si>
  <si>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</si>
  <si>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</si>
  <si>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</si>
  <si>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</si>
  <si>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</si>
  <si>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</si>
  <si>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</si>
  <si>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</si>
  <si>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</si>
  <si>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</si>
  <si>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</si>
  <si>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</si>
  <si>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</si>
  <si>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</si>
  <si>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</si>
  <si>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</si>
  <si>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</si>
  <si>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</si>
  <si>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</si>
  <si>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</si>
  <si>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</si>
  <si>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</si>
  <si>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</si>
  <si>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</si>
  <si>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</si>
  <si>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</si>
  <si>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</si>
  <si>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</si>
  <si>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</si>
  <si>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</si>
  <si>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</si>
  <si>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</si>
  <si>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</si>
  <si>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</si>
  <si>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</si>
  <si>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</si>
  <si>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</si>
  <si>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</si>
  <si>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</si>
  <si>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</si>
  <si>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</si>
  <si>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</si>
  <si>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</si>
  <si>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</si>
  <si>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</si>
  <si>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</si>
  <si>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</si>
  <si>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</si>
  <si>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</si>
  <si>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</si>
  <si>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</si>
  <si>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</si>
  <si>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</si>
  <si>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</si>
  <si>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</si>
  <si>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</si>
  <si>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</si>
  <si>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</si>
  <si>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</si>
  <si>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</si>
  <si>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</si>
  <si>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</si>
  <si>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</si>
  <si>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</si>
  <si>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</si>
  <si>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</si>
  <si>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</si>
  <si>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</si>
  <si>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</si>
  <si>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</si>
  <si>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</si>
  <si>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</si>
  <si>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</si>
  <si>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</si>
  <si>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</si>
  <si>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</si>
  <si>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</si>
  <si>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</si>
  <si>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</si>
  <si>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</si>
  <si>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</si>
  <si>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</si>
  <si>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</si>
  <si>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</si>
  <si>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</si>
  <si>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</si>
  <si>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</si>
  <si>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</si>
  <si>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</si>
  <si>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</si>
  <si>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</si>
  <si>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</si>
  <si>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</si>
  <si>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</si>
  <si>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</si>
  <si>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</si>
  <si>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</si>
  <si>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</si>
  <si>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</si>
  <si>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</si>
  <si>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</si>
  <si>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</si>
  <si>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</si>
  <si>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</si>
  <si>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</si>
  <si>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</si>
  <si>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</si>
  <si>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</si>
  <si>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</si>
  <si>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</si>
  <si>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</si>
  <si>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</si>
  <si>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</si>
  <si>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</si>
  <si>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</si>
  <si>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</si>
  <si>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</si>
  <si>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</si>
  <si>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</si>
  <si>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</si>
  <si>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</si>
  <si>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</si>
  <si>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</si>
  <si>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</si>
  <si>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</si>
  <si>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</si>
  <si>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</si>
  <si>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</si>
  <si>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</si>
  <si>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</si>
  <si>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</si>
  <si>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</si>
  <si>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</si>
  <si>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</si>
  <si>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</si>
  <si>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</si>
  <si>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</si>
  <si>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</si>
  <si>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</si>
  <si>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</si>
  <si>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</si>
  <si>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</si>
  <si>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</si>
  <si>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</si>
  <si>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</si>
  <si>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</si>
  <si>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</si>
  <si>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</si>
  <si>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</si>
  <si>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</si>
  <si>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</si>
  <si>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</si>
  <si>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</si>
  <si>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</si>
  <si>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</si>
  <si>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</si>
  <si>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</si>
  <si>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</si>
  <si>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</si>
  <si>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</si>
  <si>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</si>
  <si>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</si>
  <si>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</si>
  <si>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</si>
  <si>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</si>
  <si>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</si>
  <si>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</si>
  <si>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</si>
  <si>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</si>
  <si>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</si>
  <si>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</si>
  <si>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</si>
  <si>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</si>
  <si>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</si>
  <si>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</si>
  <si>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</si>
  <si>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</si>
  <si>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</si>
  <si>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</si>
  <si>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</si>
  <si>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</si>
  <si>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</si>
  <si>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</si>
  <si>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</si>
  <si>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</si>
  <si>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</si>
  <si>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</si>
  <si>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</si>
  <si>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</si>
  <si>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</si>
  <si>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</si>
  <si>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</si>
  <si>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</si>
  <si>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</si>
  <si>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</si>
  <si>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</si>
  <si>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</si>
  <si>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</si>
  <si>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</si>
  <si>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</si>
  <si>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</si>
  <si>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</si>
  <si>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</si>
  <si>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</si>
  <si>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</si>
  <si>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</si>
  <si>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</si>
  <si>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</si>
  <si>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</si>
  <si>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</si>
  <si>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</si>
  <si>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</si>
  <si>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</si>
  <si>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</si>
  <si>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</si>
  <si>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</si>
  <si>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</si>
  <si>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</si>
  <si>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</si>
  <si>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</si>
  <si>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</si>
  <si>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</si>
  <si>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</si>
  <si>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</si>
  <si>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</si>
  <si>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</si>
  <si>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</si>
  <si>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</si>
  <si>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</si>
  <si>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</si>
  <si>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</si>
  <si>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</si>
  <si>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</si>
  <si>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</si>
  <si>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</si>
  <si>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</si>
  <si>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</si>
  <si>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</si>
  <si>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</si>
  <si>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</si>
  <si>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</si>
  <si>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</si>
  <si>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</si>
  <si>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</si>
  <si>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</si>
  <si>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</si>
  <si>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</si>
  <si>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</si>
  <si>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</si>
  <si>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</si>
  <si>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</si>
  <si>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</si>
  <si>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</si>
  <si>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</si>
  <si>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</si>
  <si>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</si>
  <si>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</si>
  <si>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</si>
  <si>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</si>
  <si>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</si>
  <si>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</si>
  <si>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</si>
  <si>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</si>
  <si>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</si>
  <si>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</si>
  <si>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</si>
  <si>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</si>
  <si>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</si>
  <si>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</si>
  <si>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210136</t>
  </si>
  <si>
    <t>240130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</si>
</sst>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14</xdr:row>
      <xdr:rowOff>47625</xdr:rowOff>
    </xdr:from>
    <xdr:to>
      <xdr:col>2</xdr:col>
      <xdr:colOff>685800</xdr:colOff>
      <xdr:row>14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1336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2220</v>
      </c>
      <c r="D13" s="230">
        <v>0</v>
      </c>
      <c r="E13" s="230">
        <v>0</v>
      </c>
      <c r="F13" s="230">
        <v>2220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 t="str">
        <f>IF(OR(D15&lt;&gt;"",E15&lt;&gt;"",F15&lt;&gt;"",G15&lt;&gt;"",H15&lt;&gt;"",I15&lt;&gt;"",J15&lt;&gt;""),SUM(D15:J15),"")</f>
        <v/>
      </c>
      <c r="D15" s="37"/>
      <c r="E15" s="37"/>
      <c r="F15" s="37"/>
      <c r="G15" s="37"/>
      <c r="H15" s="37"/>
      <c r="I15" s="37"/>
      <c r="J15" s="38"/>
      <c r="K15" s="3"/>
    </row>
    <row r="16" spans="1:14" ht="24">
      <c r="A16" s="39" t="s">
        <v>63</v>
      </c>
      <c r="B16" s="35" t="s">
        <v>64</v>
      </c>
      <c r="C16" s="36" t="str">
        <f>IF(OR(D16&lt;&gt;"",E16&lt;&gt;"",F16&lt;&gt;"",G16&lt;&gt;"",H16&lt;&gt;"",I16&lt;&gt;"",J16&lt;&gt;""),SUM(D16:J16),"")</f>
        <v/>
      </c>
      <c r="D16" s="37"/>
      <c r="E16" s="37"/>
      <c r="F16" s="37"/>
      <c r="G16" s="37"/>
      <c r="H16" s="37"/>
      <c r="I16" s="37"/>
      <c r="J16" s="38"/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2220</v>
      </c>
      <c r="D17" s="40">
        <f t="shared" si="0"/>
        <v>0</v>
      </c>
      <c r="E17" s="40">
        <f t="shared" si="0"/>
        <v>0</v>
      </c>
      <c r="F17" s="40">
        <f t="shared" si="0"/>
        <v>2220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2220</v>
      </c>
      <c r="D39" s="40">
        <f t="shared" si="3"/>
        <v>0</v>
      </c>
      <c r="E39" s="40">
        <f t="shared" si="3"/>
        <v>0</v>
      </c>
      <c r="F39" s="40">
        <f t="shared" si="3"/>
        <v>2220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2220</v>
      </c>
      <c r="D60" s="77">
        <f t="shared" si="7"/>
        <v>0</v>
      </c>
      <c r="E60" s="77">
        <f t="shared" si="7"/>
        <v>0</v>
      </c>
      <c r="F60" s="77">
        <f t="shared" si="7"/>
        <v>2220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2220</v>
      </c>
      <c r="D84" s="223">
        <v>0</v>
      </c>
      <c r="E84" s="223">
        <v>0</v>
      </c>
      <c r="F84" s="223">
        <v>2220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2220</v>
      </c>
      <c r="D86" s="77">
        <f t="shared" si="11"/>
        <v>0</v>
      </c>
      <c r="E86" s="77">
        <f t="shared" si="11"/>
        <v>0</v>
      </c>
      <c r="F86" s="77">
        <f t="shared" si="11"/>
        <v>2220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scale="98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tabSelected="1"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8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0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</row>
    <row r="2" spans="1:10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</row>
    <row r="3" spans="1:10">
      <c r="A3" s="189"/>
      <c r="B3" s="190"/>
      <c r="C3" s="191"/>
      <c r="D3" s="184"/>
      <c r="E3" s="184"/>
      <c r="F3" s="184"/>
      <c r="G3" s="184"/>
      <c r="H3" s="87"/>
      <c r="I3" s="87"/>
      <c r="J3" s="89"/>
    </row>
    <row r="4" spans="1:10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</row>
    <row r="5" spans="1:10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</row>
    <row r="6" spans="1:10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</row>
    <row r="7" spans="1:10" ht="24.75">
      <c r="A7" s="196" t="s">
        <v>193</v>
      </c>
      <c r="B7" s="197">
        <v>2220</v>
      </c>
      <c r="C7" s="198">
        <v>0</v>
      </c>
      <c r="D7" s="198">
        <v>2220</v>
      </c>
      <c r="E7" s="198">
        <v>0</v>
      </c>
      <c r="F7" s="198">
        <v>0</v>
      </c>
      <c r="G7" s="199">
        <v>0</v>
      </c>
      <c r="H7" s="102"/>
      <c r="I7" s="102"/>
      <c r="J7" s="89"/>
    </row>
    <row r="8" spans="1:10">
      <c r="A8" s="200" t="s">
        <v>315</v>
      </c>
      <c r="B8" s="201">
        <f>IF(OR(C8&lt;&gt;"",D8&lt;&gt;"",E8&lt;&gt;"",F8&lt;&gt;"",G8&lt;&gt;""),SUM(C8:G8),"")</f>
        <v>2220</v>
      </c>
      <c r="C8" s="202">
        <v>0</v>
      </c>
      <c r="D8" s="202">
        <v>2220</v>
      </c>
      <c r="E8" s="202">
        <v>0</v>
      </c>
      <c r="F8" s="202">
        <v>0</v>
      </c>
      <c r="G8" s="203">
        <v>0</v>
      </c>
      <c r="H8" s="119"/>
      <c r="I8" s="119"/>
      <c r="J8" s="89"/>
    </row>
    <row r="9" spans="1:10" ht="10.5" hidden="1" customHeight="1">
      <c r="A9" s="204"/>
      <c r="B9" s="205"/>
      <c r="C9" s="206"/>
      <c r="D9" s="207"/>
      <c r="E9" s="207"/>
      <c r="F9" s="207"/>
      <c r="G9" s="208"/>
      <c r="H9" s="119"/>
      <c r="I9" s="119"/>
      <c r="J9" s="89"/>
    </row>
    <row r="10" spans="1:10" ht="24.75">
      <c r="A10" s="196" t="s">
        <v>196</v>
      </c>
      <c r="B10" s="209">
        <v>2220</v>
      </c>
      <c r="C10" s="210">
        <v>0</v>
      </c>
      <c r="D10" s="210">
        <v>2220</v>
      </c>
      <c r="E10" s="210">
        <v>0</v>
      </c>
      <c r="F10" s="210">
        <v>0</v>
      </c>
      <c r="G10" s="211">
        <v>0</v>
      </c>
      <c r="H10" s="102"/>
      <c r="I10" s="102"/>
      <c r="J10" s="89"/>
    </row>
    <row r="11" spans="1:10" ht="12.75" customHeight="1">
      <c r="A11" s="212" t="s">
        <v>316</v>
      </c>
      <c r="B11" s="201">
        <f>IF(OR(C11&lt;&gt;"",D11&lt;&gt;"",E11&lt;&gt;"",F11&lt;&gt;"",G11&lt;&gt;""),SUM(C11:G11),"")</f>
        <v>2220</v>
      </c>
      <c r="C11" s="202">
        <v>0</v>
      </c>
      <c r="D11" s="202">
        <v>2220</v>
      </c>
      <c r="E11" s="202">
        <v>0</v>
      </c>
      <c r="F11" s="202">
        <v>0</v>
      </c>
      <c r="G11" s="203">
        <v>0</v>
      </c>
      <c r="H11" s="119"/>
      <c r="I11" s="119"/>
      <c r="J11" s="89"/>
    </row>
    <row r="12" spans="1:10" ht="2.1" customHeight="1" thickBot="1">
      <c r="A12" s="119"/>
      <c r="B12" s="213"/>
      <c r="C12" s="214"/>
      <c r="D12" s="214"/>
      <c r="E12" s="214"/>
      <c r="F12" s="214"/>
      <c r="G12" s="215"/>
      <c r="H12" s="119"/>
      <c r="I12" s="119"/>
      <c r="J12" s="89"/>
    </row>
    <row r="13" spans="1:10">
      <c r="A13" s="87"/>
      <c r="B13" s="131"/>
      <c r="C13" s="131"/>
      <c r="D13" s="131"/>
      <c r="E13" s="131"/>
      <c r="F13" s="131"/>
      <c r="G13" s="131"/>
      <c r="H13" s="131"/>
      <c r="I13" s="131"/>
      <c r="J13" s="89"/>
    </row>
    <row r="14" spans="1:10" hidden="1">
      <c r="A14" s="87"/>
      <c r="B14" s="131"/>
      <c r="C14" s="131"/>
      <c r="D14" s="131"/>
      <c r="E14" s="131"/>
      <c r="F14" s="131"/>
      <c r="G14" s="131"/>
      <c r="H14" s="131"/>
      <c r="I14" s="131"/>
      <c r="J14" s="89"/>
    </row>
    <row r="15" spans="1:10" ht="48" hidden="1" customHeight="1" thickTop="1" thickBot="1">
      <c r="A15" s="89"/>
      <c r="B15" s="259"/>
      <c r="C15" s="260"/>
      <c r="D15" s="261" t="s">
        <v>197</v>
      </c>
      <c r="E15" s="261"/>
      <c r="F15" s="262"/>
      <c r="G15" s="132"/>
      <c r="H15" s="132"/>
      <c r="I15" s="132"/>
      <c r="J15" s="89"/>
    </row>
    <row r="16" spans="1:10" ht="3.75" hidden="1" customHeight="1" thickTop="1" thickBot="1">
      <c r="A16" s="89"/>
      <c r="B16" s="263"/>
      <c r="C16" s="263"/>
      <c r="D16" s="263"/>
      <c r="E16" s="263"/>
      <c r="F16" s="263"/>
      <c r="G16" s="133"/>
      <c r="H16" s="133"/>
      <c r="I16" s="133"/>
      <c r="J16" s="89"/>
    </row>
    <row r="17" spans="2:9" ht="13.5" hidden="1" customHeight="1" thickTop="1">
      <c r="B17" s="264" t="s">
        <v>198</v>
      </c>
      <c r="C17" s="265"/>
      <c r="D17" s="295"/>
      <c r="E17" s="295"/>
      <c r="F17" s="296"/>
      <c r="G17" s="134"/>
      <c r="H17" s="134"/>
      <c r="I17" s="134"/>
    </row>
    <row r="18" spans="2:9" ht="12.75" hidden="1" customHeight="1">
      <c r="B18" s="252" t="s">
        <v>199</v>
      </c>
      <c r="C18" s="253"/>
      <c r="D18" s="289"/>
      <c r="E18" s="289"/>
      <c r="F18" s="290"/>
      <c r="G18" s="135"/>
      <c r="H18" s="135"/>
      <c r="I18" s="135"/>
    </row>
    <row r="19" spans="2:9" ht="12.75" hidden="1" customHeight="1">
      <c r="B19" s="252" t="s">
        <v>200</v>
      </c>
      <c r="C19" s="253"/>
      <c r="D19" s="291"/>
      <c r="E19" s="291"/>
      <c r="F19" s="292"/>
      <c r="G19" s="134"/>
      <c r="H19" s="134"/>
      <c r="I19" s="134"/>
    </row>
    <row r="20" spans="2:9" ht="12.75" hidden="1" customHeight="1">
      <c r="B20" s="252" t="s">
        <v>201</v>
      </c>
      <c r="C20" s="253"/>
      <c r="D20" s="291"/>
      <c r="E20" s="291"/>
      <c r="F20" s="292"/>
      <c r="G20" s="134"/>
      <c r="H20" s="134"/>
      <c r="I20" s="134"/>
    </row>
    <row r="21" spans="2:9" ht="12.75" hidden="1" customHeight="1">
      <c r="B21" s="252" t="s">
        <v>202</v>
      </c>
      <c r="C21" s="253"/>
      <c r="D21" s="291"/>
      <c r="E21" s="291"/>
      <c r="F21" s="292"/>
      <c r="G21" s="134"/>
      <c r="H21" s="134"/>
      <c r="I21" s="134"/>
    </row>
    <row r="22" spans="2:9" ht="12.75" hidden="1" customHeight="1">
      <c r="B22" s="252" t="s">
        <v>203</v>
      </c>
      <c r="C22" s="253"/>
      <c r="D22" s="289"/>
      <c r="E22" s="289"/>
      <c r="F22" s="290"/>
      <c r="G22" s="135"/>
      <c r="H22" s="135"/>
      <c r="I22" s="135"/>
    </row>
    <row r="23" spans="2:9" ht="12.75" hidden="1" customHeight="1">
      <c r="B23" s="252" t="s">
        <v>204</v>
      </c>
      <c r="C23" s="253"/>
      <c r="D23" s="289"/>
      <c r="E23" s="289"/>
      <c r="F23" s="290"/>
      <c r="G23" s="135"/>
      <c r="H23" s="135"/>
      <c r="I23" s="135"/>
    </row>
    <row r="24" spans="2:9" ht="12.75" hidden="1" customHeight="1">
      <c r="B24" s="252" t="s">
        <v>205</v>
      </c>
      <c r="C24" s="253"/>
      <c r="D24" s="291"/>
      <c r="E24" s="291"/>
      <c r="F24" s="292"/>
      <c r="G24" s="134"/>
      <c r="H24" s="134"/>
      <c r="I24" s="134"/>
    </row>
    <row r="25" spans="2:9" ht="13.5" hidden="1" customHeight="1" thickBot="1">
      <c r="B25" s="252" t="s">
        <v>206</v>
      </c>
      <c r="C25" s="253"/>
      <c r="D25" s="293"/>
      <c r="E25" s="293"/>
      <c r="F25" s="294"/>
      <c r="G25" s="134"/>
      <c r="H25" s="134"/>
      <c r="I25" s="134"/>
    </row>
    <row r="26" spans="2:9" ht="3.75" hidden="1" customHeight="1" thickTop="1">
      <c r="B26" s="256"/>
      <c r="C26" s="256"/>
      <c r="D26" s="288"/>
      <c r="E26" s="288"/>
      <c r="F26" s="288"/>
      <c r="G26" s="136"/>
      <c r="H26" s="136"/>
      <c r="I26" s="136"/>
    </row>
    <row r="27" spans="2:9" hidden="1">
      <c r="B27" s="89"/>
      <c r="C27" s="89"/>
      <c r="D27" s="89"/>
      <c r="E27" s="89"/>
      <c r="F27" s="89"/>
      <c r="G27" s="89"/>
      <c r="H27" s="89"/>
      <c r="I27" s="89"/>
    </row>
    <row r="28" spans="2:9">
      <c r="B28" s="89"/>
      <c r="C28" s="89"/>
      <c r="D28" s="89"/>
      <c r="E28" s="89"/>
      <c r="F28" s="89"/>
      <c r="G28" s="89"/>
      <c r="H28" s="89"/>
      <c r="I28" s="89"/>
    </row>
  </sheetData>
  <mergeCells count="26">
    <mergeCell ref="A2:G2"/>
    <mergeCell ref="C4:G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6:C26"/>
    <mergeCell ref="D26:F26"/>
    <mergeCell ref="B23:C23"/>
    <mergeCell ref="D23:F23"/>
    <mergeCell ref="B24:C24"/>
    <mergeCell ref="D24:F24"/>
    <mergeCell ref="B25:C25"/>
    <mergeCell ref="D25:F25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1104</vt:i4>
      </vt:variant>
    </vt:vector>
  </HeadingPairs>
  <TitlesOfParts>
    <vt:vector size="1108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инфо'!TR_30200353096_2366754959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инфо'!TR_30200353134_2366754958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2024-03-20T08:27:44Z</cp:lastPrinted>
  <dcterms:created xsi:type="dcterms:W3CDTF">2024-03-07T07:58:55Z</dcterms:created>
  <dcterms:modified xsi:type="dcterms:W3CDTF">2024-03-20T08:27:45Z</dcterms:modified>
</cp:coreProperties>
</file>